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 อบต สังคม\งานจัดซื้อจัดจ้าง (เริ่ม ส.ค.65 ถึงปัจจุบัน)\สรุปผลการจัดซื้อจัดจ้าง\สรุปผลการจัดซื้อจัดจ้าง 2567\"/>
    </mc:Choice>
  </mc:AlternateContent>
  <bookViews>
    <workbookView xWindow="0" yWindow="0" windowWidth="20490" windowHeight="7200"/>
  </bookViews>
  <sheets>
    <sheet name="มกราคม 67" sheetId="1" r:id="rId1"/>
  </sheets>
  <definedNames>
    <definedName name="_xlnm.Print_Titles" localSheetId="0">'มกราคม 67'!$1:$6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5" i="1"/>
  <c r="F35" i="1"/>
  <c r="H35" i="1"/>
  <c r="F44" i="1" l="1"/>
  <c r="H44" i="1"/>
  <c r="H45" i="1"/>
  <c r="H38" i="1" l="1"/>
  <c r="G38" i="1"/>
  <c r="F38" i="1"/>
  <c r="H37" i="1"/>
  <c r="F37" i="1"/>
  <c r="H36" i="1"/>
  <c r="G36" i="1"/>
  <c r="F36" i="1"/>
  <c r="H34" i="1"/>
  <c r="G34" i="1"/>
  <c r="F34" i="1"/>
  <c r="H33" i="1"/>
  <c r="G32" i="1"/>
  <c r="H31" i="1"/>
  <c r="F31" i="1"/>
  <c r="H30" i="1"/>
  <c r="G30" i="1"/>
  <c r="F30" i="1"/>
  <c r="H29" i="1"/>
  <c r="F29" i="1"/>
  <c r="H28" i="1"/>
  <c r="F28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</calcChain>
</file>

<file path=xl/sharedStrings.xml><?xml version="1.0" encoding="utf-8"?>
<sst xmlns="http://schemas.openxmlformats.org/spreadsheetml/2006/main" count="248" uniqueCount="94">
  <si>
    <t>แบบ สขร.1</t>
  </si>
  <si>
    <t>องค์การบริหารส่วนตำบลสังคม</t>
  </si>
  <si>
    <t>ลำดับที่</t>
  </si>
  <si>
    <t>งานจัดซื้อจัดจ้าง</t>
  </si>
  <si>
    <t>วงเงินประมาณ (ราคากลาง)</t>
  </si>
  <si>
    <t>วิธีซื้อ/จ้าง</t>
  </si>
  <si>
    <t>การเสนอราคา</t>
  </si>
  <si>
    <t>การพิจารณาคัดเลือก</t>
  </si>
  <si>
    <t>เหตุผลที่คัดเลือก</t>
  </si>
  <si>
    <t>หมายเหตุ</t>
  </si>
  <si>
    <t>ผู้เสนอราคา</t>
  </si>
  <si>
    <t>ราคาที่เสนอ</t>
  </si>
  <si>
    <t>ผู้ได้รับการคัดเลือก</t>
  </si>
  <si>
    <t>ราคา</t>
  </si>
  <si>
    <t>เฉพาะเจาะจง</t>
  </si>
  <si>
    <t>นายโอสา  ราชมา</t>
  </si>
  <si>
    <t>เป็นผู้มีคุณสมบัติ
ถูกต้องตามเงื่อนไข</t>
  </si>
  <si>
    <t>กองคลัง</t>
  </si>
  <si>
    <t>น.ส.จุฬารัตน์ บุตรงาม</t>
  </si>
  <si>
    <t>สำนักปลัด</t>
  </si>
  <si>
    <t>น.ส.อารียา ปานคาน</t>
  </si>
  <si>
    <t>น.ส.จินตนา พิมโพพัน</t>
  </si>
  <si>
    <t>นายปริญญา พุฒจันทร์</t>
  </si>
  <si>
    <t>นายนุด รวมสิน</t>
  </si>
  <si>
    <t>น.ส.ทิพรัตน์ พิมพ์โพธิ์</t>
  </si>
  <si>
    <t>กองการศึกษา</t>
  </si>
  <si>
    <t>นายอำไพร  จันทมาศ</t>
  </si>
  <si>
    <t>นางสาวณัฐริกา  ศรีบุญลือ</t>
  </si>
  <si>
    <t>กองช่าง</t>
  </si>
  <si>
    <t>นายสมจิตร คำเขียว</t>
  </si>
  <si>
    <t>สหกรณ์การเกษตรสังคม</t>
  </si>
  <si>
    <t>เจ.เอส.เอ็น หนองคาย</t>
  </si>
  <si>
    <t>ร้านลี้คุงฮวด</t>
  </si>
  <si>
    <t>สรุปผลดำเนินการจัดซื้อจัดจ้าง เดือน มกราคม 2567</t>
  </si>
  <si>
    <t>จ้างเหมาบริการ น.ส.ภัทรนันท์  พันเหลา ประจำเดือนมกราคม 2567</t>
  </si>
  <si>
    <t>จ้างเหมาบริการ น.ส.จินตนา พิมโพพัน ประจำเดือน มกราคม 2567</t>
  </si>
  <si>
    <t>จ้างเหมาบริการ นายปริญญา พุฒจันทร์
ประจำเดือน มกราคม 2567</t>
  </si>
  <si>
    <t>จ้างเหมาบริการ นายรัฐศาสตร์ ชาวเขา ประจำเดือน มกราคม 2567</t>
  </si>
  <si>
    <t>จ้างเหมาบริการ นายนุด รวมสิน ประจำเดือน มกราคม 2567</t>
  </si>
  <si>
    <t>จ้างเหมาบริการ น.ส.ฉัตรธิดา ศรีอ่อน ประจำเดือน มกราคม 2567</t>
  </si>
  <si>
    <t>จ้างเหมาบริการ น.ส.นัฐชฎาพร ตูมโฮม ประจำเดือน มกราคม 2567</t>
  </si>
  <si>
    <t>จ้างเหมาบริการ น.ส.ทิพรัตน์ พิมพ์โพธิ์พันธ์ ประจำเดือน มกราคม 2567</t>
  </si>
  <si>
    <t>จ้างเหมาบริการ นายอำไพร  จันทมาศประจำเดือน มกราคม 2567</t>
  </si>
  <si>
    <t>จ้างเหมาบริการ นางสาวณัฐริกา  ศรีบุญลือ ประจำเดือน มกราคม 2567</t>
  </si>
  <si>
    <t>จ้างเหมาบริการ นายสมจิตร คำเขียว ประจำเดือน มกราคม 2567</t>
  </si>
  <si>
    <t>จัดซื้อน้ำมันเชื้อเพลิง ประจำเดือน มกราคม 2567</t>
  </si>
  <si>
    <t>จ้างเหมาบริการเครื่องถ่ายเอกสาร ประจำเดือน มกราคม 2567</t>
  </si>
  <si>
    <t>จ้างเหมาบริการ น.ส.กฤษณา เจิมขุนทด ประจำเดือน มกราคม 2567</t>
  </si>
  <si>
    <t>จ้างเหมาบริการ น.ส.นิศารัตน์ สุธะรา ประจำเดือน มกราคม 2567</t>
  </si>
  <si>
    <t>จ้างเหมาบริการ นางวณิชา กอโพธิ์ศรี ประจำเดือน มกราคม 2567</t>
  </si>
  <si>
    <t>จ้างเหมาบริการ นายกิตติศักดิ์ ปานคาน ประจำเดือน มกราคม 256</t>
  </si>
  <si>
    <t>จ้างเหมาบริการ น.ส.สุจินดา รามประพฤติ ประจำเดือน มกราคม 2567จ้</t>
  </si>
  <si>
    <t xml:space="preserve"> จ้างเหมาบริการ นายอนุชา บุญชม ประจำเดือน มกราคม 2567</t>
  </si>
  <si>
    <t xml:space="preserve"> จ้างเหมาบริการ น.ส.จุฬารัตน์ บุตรงาม ประจำเดือน มกราคม 2567</t>
  </si>
  <si>
    <t xml:space="preserve"> น.ส.กฤษณา เจิมขุนทด </t>
  </si>
  <si>
    <t xml:space="preserve"> น.ส.นิศารัตน์ สุธะรา </t>
  </si>
  <si>
    <t>จ้างเหมาบริการ น.ส.อารียา ปานคาน ประจำเดือน มกราคม 2567</t>
  </si>
  <si>
    <t xml:space="preserve">นางวณิชา กอโพธิ์ศรี </t>
  </si>
  <si>
    <t>น.ส.นัฐชฎาพร ตูมโฮม</t>
  </si>
  <si>
    <t>น.ส.ฉัตรธิดา ศรีอ่อน</t>
  </si>
  <si>
    <t>จ้างเหมาบริการ น.ส.อาภัสรา  อุดมพันธ์ ประจำเดือน มกราคม 2567</t>
  </si>
  <si>
    <t>น.ส.อาภัสรา  อุดมพันธ์</t>
  </si>
  <si>
    <t xml:space="preserve">นายรัฐศาสตร์ ชาวเขา </t>
  </si>
  <si>
    <t>นายกิตติศักดิ์ ปานคาน</t>
  </si>
  <si>
    <t>น.ส.สุจินดา รามประพฤติ</t>
  </si>
  <si>
    <t xml:space="preserve"> น.ส.ภัทรนันท์  พันเหลา</t>
  </si>
  <si>
    <t>นายอนุชา บุญชม</t>
  </si>
  <si>
    <t>จ้างเหมาเปลี่ยน Adapter เครื่องบันทึกกล้องวงจรปิด หมายเลข 452-61-0016-0019</t>
  </si>
  <si>
    <t>ตุ๊คอมเซอร์วิส</t>
  </si>
  <si>
    <t>โต๊ะทำงานผู้บริหาร (ผอ)</t>
  </si>
  <si>
    <t>บริษัทชัยศิริ โฮมมอลล์ จำกัด</t>
  </si>
  <si>
    <t>เก้าอี้ (จำนวน 3 ตัว)</t>
  </si>
  <si>
    <t>คอมพิวเตอร์ All in one (3 เครื่อง)</t>
  </si>
  <si>
    <t>หจก.คอมพิวเทคหนองคาย</t>
  </si>
  <si>
    <t>โต๊ะทำงานเหล็ก (10 ตัว )</t>
  </si>
  <si>
    <t>ตู้เหล็ก จำนวน 1 อัน</t>
  </si>
  <si>
    <t>โต๊ะทำงาน จำนวน 2 หลัง (กองคลัง)</t>
  </si>
  <si>
    <t xml:space="preserve">ตู้เหล็ก แบบ 2 บาน จำนวน 2 ตัว </t>
  </si>
  <si>
    <t>จ้างเหมาบริการ นายโอสา  ราชมา ประจำเดือน มกราคม 2567</t>
  </si>
  <si>
    <t>โครงการกิจกรรมทำบุญเลี้ยงพระเปิดอาคารสำนักงานใหม่ (จัดซื้อวัสดุอุปกรณ์ตกแต่งงาน)</t>
  </si>
  <si>
    <t>ผ้าม่านพร้อมติดตั้งอุปกรณ์ครบชุด (สีฟ้า)</t>
  </si>
  <si>
    <t>ร้านณัชชาผ้าม่าน</t>
  </si>
  <si>
    <t>จ้างเหมาย้ายเครื่องปรับอากาศ</t>
  </si>
  <si>
    <t>จัดซื้อวัสดุอุปกรณ์ไฟฟ้า (ปลั๊กไฟ)</t>
  </si>
  <si>
    <t>ร้านสังคมการไฟฟ้า</t>
  </si>
  <si>
    <t>จ้างเหมาจัดทำบอร์ดตู้กระจกบานเลื่อนพร้อมติดตั้ง</t>
  </si>
  <si>
    <t>ร้านวินการช่าง</t>
  </si>
  <si>
    <t>จัดซื้ออาหารเสริม(นม)ปีการศึกษา 2/2566 (ไตรมาส 2) ประจำเดือนกุมภาพันธ์ 2567</t>
  </si>
  <si>
    <t>บ.เทียนขำแดรี่ คอร์เปอร์เรชั่น</t>
  </si>
  <si>
    <t>จ้างเหมาย้ายเครื่องปรับอากาศ Dakin หมายเลข 420-64-0001</t>
  </si>
  <si>
    <t>ร้านตุ๊คอมเซอร์วิส</t>
  </si>
  <si>
    <t>จ้างเหมาย้ายเครื่องปรับอากาศ  420-61-0008,420-65-0001</t>
  </si>
  <si>
    <t xml:space="preserve">โครงการก่อสร้างถนน คสล. สายทางประปา บ้านสังคม ม.2 </t>
  </si>
  <si>
    <t>หจก.ปุรืวัฒน์โปรดักร์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</si>
</sst>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Calibri"/>
      <family val="2"/>
      <scheme val="minor"/>
    </font>
    <font>
      <sz val="14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963612</xdr:colOff>
      <xdr:row>42</xdr:row>
      <xdr:rowOff>404018</xdr:rowOff>
    </xdr:from>
    <xdr:ext cx="607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กล่องข้อความ 2"/>
            <xdr:cNvSpPr txBox="1"/>
          </xdr:nvSpPr>
          <xdr:spPr>
            <a:xfrm>
              <a:off x="4876800" y="33400206"/>
              <a:ext cx="607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</a:rPr>
                      <m:t>.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กล่องข้อความ 2"/>
            <xdr:cNvSpPr txBox="1"/>
          </xdr:nvSpPr>
          <xdr:spPr>
            <a:xfrm>
              <a:off x="4876800" y="33400206"/>
              <a:ext cx="607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.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11" zoomScale="120" zoomScaleNormal="120" workbookViewId="0">
      <selection activeCell="B46" sqref="B46"/>
    </sheetView>
  </sheetViews>
  <sheetFormatPr defaultRowHeight="15" x14ac:dyDescent="0.25"/>
  <cols>
    <col min="1" max="1" width="6.7109375" customWidth="1"/>
    <col min="2" max="2" width="30" customWidth="1"/>
    <col min="3" max="3" width="10.85546875" customWidth="1"/>
    <col min="4" max="4" width="11.140625" customWidth="1"/>
    <col min="5" max="5" width="17" customWidth="1"/>
    <col min="6" max="6" width="10.85546875" customWidth="1"/>
    <col min="7" max="7" width="17" customWidth="1"/>
    <col min="8" max="8" width="10.85546875" customWidth="1"/>
    <col min="9" max="9" width="14.7109375" customWidth="1"/>
    <col min="10" max="10" width="11.28515625" customWidth="1"/>
  </cols>
  <sheetData>
    <row r="1" spans="1:12" ht="20.2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20.25" x14ac:dyDescent="0.2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ht="20.2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ht="20.25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30" customHeight="1" x14ac:dyDescent="0.25">
      <c r="A5" s="27" t="s">
        <v>2</v>
      </c>
      <c r="B5" s="25" t="s">
        <v>3</v>
      </c>
      <c r="C5" s="27" t="s">
        <v>4</v>
      </c>
      <c r="D5" s="25" t="s">
        <v>5</v>
      </c>
      <c r="E5" s="25" t="s">
        <v>6</v>
      </c>
      <c r="F5" s="25"/>
      <c r="G5" s="25" t="s">
        <v>7</v>
      </c>
      <c r="H5" s="25"/>
      <c r="I5" s="25" t="s">
        <v>8</v>
      </c>
      <c r="J5" s="25" t="s">
        <v>9</v>
      </c>
    </row>
    <row r="6" spans="1:12" ht="28.5" customHeight="1" x14ac:dyDescent="0.25">
      <c r="A6" s="27"/>
      <c r="B6" s="25"/>
      <c r="C6" s="27"/>
      <c r="D6" s="25"/>
      <c r="E6" s="2" t="s">
        <v>10</v>
      </c>
      <c r="F6" s="2" t="s">
        <v>11</v>
      </c>
      <c r="G6" s="2" t="s">
        <v>12</v>
      </c>
      <c r="H6" s="2" t="s">
        <v>13</v>
      </c>
      <c r="I6" s="25"/>
      <c r="J6" s="25"/>
    </row>
    <row r="7" spans="1:12" ht="60" customHeight="1" x14ac:dyDescent="0.25">
      <c r="A7" s="3">
        <v>1</v>
      </c>
      <c r="B7" s="4" t="s">
        <v>47</v>
      </c>
      <c r="C7" s="5">
        <v>9000</v>
      </c>
      <c r="D7" s="6" t="s">
        <v>14</v>
      </c>
      <c r="E7" s="6" t="s">
        <v>54</v>
      </c>
      <c r="F7" s="5">
        <f t="shared" ref="F7:F31" si="0">SUM(C7)</f>
        <v>9000</v>
      </c>
      <c r="G7" s="6" t="s">
        <v>54</v>
      </c>
      <c r="H7" s="5">
        <f t="shared" ref="H7:H28" si="1">SUM(C7)</f>
        <v>9000</v>
      </c>
      <c r="I7" s="7" t="s">
        <v>16</v>
      </c>
      <c r="J7" s="6" t="s">
        <v>19</v>
      </c>
    </row>
    <row r="8" spans="1:12" ht="60" customHeight="1" x14ac:dyDescent="0.25">
      <c r="A8" s="21">
        <v>2</v>
      </c>
      <c r="B8" s="4" t="s">
        <v>48</v>
      </c>
      <c r="C8" s="5">
        <v>9000</v>
      </c>
      <c r="D8" s="6" t="s">
        <v>14</v>
      </c>
      <c r="E8" s="6" t="s">
        <v>55</v>
      </c>
      <c r="F8" s="5">
        <f t="shared" si="0"/>
        <v>9000</v>
      </c>
      <c r="G8" s="6" t="s">
        <v>55</v>
      </c>
      <c r="H8" s="5">
        <f t="shared" si="1"/>
        <v>9000</v>
      </c>
      <c r="I8" s="7" t="s">
        <v>16</v>
      </c>
      <c r="J8" s="6" t="s">
        <v>19</v>
      </c>
    </row>
    <row r="9" spans="1:12" ht="60" customHeight="1" x14ac:dyDescent="0.25">
      <c r="A9" s="21">
        <v>3</v>
      </c>
      <c r="B9" s="4" t="s">
        <v>56</v>
      </c>
      <c r="C9" s="5">
        <v>9000</v>
      </c>
      <c r="D9" s="6" t="s">
        <v>14</v>
      </c>
      <c r="E9" s="7" t="s">
        <v>20</v>
      </c>
      <c r="F9" s="5">
        <f t="shared" si="0"/>
        <v>9000</v>
      </c>
      <c r="G9" s="7" t="s">
        <v>20</v>
      </c>
      <c r="H9" s="5">
        <f t="shared" si="1"/>
        <v>9000</v>
      </c>
      <c r="I9" s="7" t="s">
        <v>16</v>
      </c>
      <c r="J9" s="6" t="s">
        <v>19</v>
      </c>
    </row>
    <row r="10" spans="1:12" ht="60" customHeight="1" x14ac:dyDescent="0.25">
      <c r="A10" s="21">
        <v>4</v>
      </c>
      <c r="B10" s="8" t="s">
        <v>49</v>
      </c>
      <c r="C10" s="5">
        <v>9000</v>
      </c>
      <c r="D10" s="6" t="s">
        <v>14</v>
      </c>
      <c r="E10" s="7" t="s">
        <v>57</v>
      </c>
      <c r="F10" s="5">
        <f t="shared" si="0"/>
        <v>9000</v>
      </c>
      <c r="G10" s="7" t="s">
        <v>57</v>
      </c>
      <c r="H10" s="5">
        <f t="shared" si="1"/>
        <v>9000</v>
      </c>
      <c r="I10" s="7" t="s">
        <v>16</v>
      </c>
      <c r="J10" s="6" t="s">
        <v>19</v>
      </c>
    </row>
    <row r="11" spans="1:12" ht="60" customHeight="1" x14ac:dyDescent="0.25">
      <c r="A11" s="21">
        <v>5</v>
      </c>
      <c r="B11" s="8" t="s">
        <v>40</v>
      </c>
      <c r="C11" s="5">
        <v>9000</v>
      </c>
      <c r="D11" s="6" t="s">
        <v>14</v>
      </c>
      <c r="E11" s="7" t="s">
        <v>58</v>
      </c>
      <c r="F11" s="5">
        <f t="shared" si="0"/>
        <v>9000</v>
      </c>
      <c r="G11" s="7" t="s">
        <v>58</v>
      </c>
      <c r="H11" s="5">
        <f t="shared" si="1"/>
        <v>9000</v>
      </c>
      <c r="I11" s="7" t="s">
        <v>16</v>
      </c>
      <c r="J11" s="6" t="s">
        <v>19</v>
      </c>
    </row>
    <row r="12" spans="1:12" ht="60" customHeight="1" x14ac:dyDescent="0.3">
      <c r="A12" s="21">
        <v>6</v>
      </c>
      <c r="B12" s="4" t="s">
        <v>39</v>
      </c>
      <c r="C12" s="5">
        <v>9000</v>
      </c>
      <c r="D12" s="6" t="s">
        <v>14</v>
      </c>
      <c r="E12" s="7" t="s">
        <v>59</v>
      </c>
      <c r="F12" s="5">
        <f t="shared" si="0"/>
        <v>9000</v>
      </c>
      <c r="G12" s="7" t="s">
        <v>59</v>
      </c>
      <c r="H12" s="5">
        <f t="shared" si="1"/>
        <v>9000</v>
      </c>
      <c r="I12" s="7" t="s">
        <v>16</v>
      </c>
      <c r="J12" s="6" t="s">
        <v>19</v>
      </c>
      <c r="K12" s="9"/>
      <c r="L12" s="9"/>
    </row>
    <row r="13" spans="1:12" ht="60" customHeight="1" x14ac:dyDescent="0.3">
      <c r="A13" s="21">
        <v>7</v>
      </c>
      <c r="B13" s="4" t="s">
        <v>60</v>
      </c>
      <c r="C13" s="5">
        <v>9000</v>
      </c>
      <c r="D13" s="6" t="s">
        <v>14</v>
      </c>
      <c r="E13" s="7" t="s">
        <v>61</v>
      </c>
      <c r="F13" s="5">
        <f t="shared" si="0"/>
        <v>9000</v>
      </c>
      <c r="G13" s="7" t="s">
        <v>61</v>
      </c>
      <c r="H13" s="5">
        <f t="shared" si="1"/>
        <v>9000</v>
      </c>
      <c r="I13" s="7" t="s">
        <v>16</v>
      </c>
      <c r="J13" s="6" t="s">
        <v>19</v>
      </c>
      <c r="K13" s="9"/>
      <c r="L13" s="9"/>
    </row>
    <row r="14" spans="1:12" ht="60" customHeight="1" x14ac:dyDescent="0.3">
      <c r="A14" s="21">
        <v>8</v>
      </c>
      <c r="B14" s="4" t="s">
        <v>37</v>
      </c>
      <c r="C14" s="5">
        <v>9000</v>
      </c>
      <c r="D14" s="6" t="s">
        <v>14</v>
      </c>
      <c r="E14" s="7" t="s">
        <v>62</v>
      </c>
      <c r="F14" s="5">
        <f t="shared" si="0"/>
        <v>9000</v>
      </c>
      <c r="G14" s="7" t="s">
        <v>62</v>
      </c>
      <c r="H14" s="5">
        <f t="shared" si="1"/>
        <v>9000</v>
      </c>
      <c r="I14" s="7" t="s">
        <v>16</v>
      </c>
      <c r="J14" s="6" t="s">
        <v>19</v>
      </c>
      <c r="K14" s="9"/>
      <c r="L14" s="9"/>
    </row>
    <row r="15" spans="1:12" ht="60" customHeight="1" x14ac:dyDescent="0.3">
      <c r="A15" s="21">
        <v>9</v>
      </c>
      <c r="B15" s="4" t="s">
        <v>36</v>
      </c>
      <c r="C15" s="5">
        <v>9000</v>
      </c>
      <c r="D15" s="6" t="s">
        <v>14</v>
      </c>
      <c r="E15" s="7" t="s">
        <v>22</v>
      </c>
      <c r="F15" s="5">
        <f t="shared" si="0"/>
        <v>9000</v>
      </c>
      <c r="G15" s="7" t="s">
        <v>22</v>
      </c>
      <c r="H15" s="5">
        <f t="shared" si="1"/>
        <v>9000</v>
      </c>
      <c r="I15" s="7" t="s">
        <v>16</v>
      </c>
      <c r="J15" s="6" t="s">
        <v>19</v>
      </c>
      <c r="K15" s="9"/>
      <c r="L15" s="9"/>
    </row>
    <row r="16" spans="1:12" ht="60" customHeight="1" x14ac:dyDescent="0.3">
      <c r="A16" s="21">
        <v>10</v>
      </c>
      <c r="B16" s="4" t="s">
        <v>38</v>
      </c>
      <c r="C16" s="5">
        <v>9000</v>
      </c>
      <c r="D16" s="6" t="s">
        <v>14</v>
      </c>
      <c r="E16" s="7" t="s">
        <v>23</v>
      </c>
      <c r="F16" s="5">
        <f t="shared" si="0"/>
        <v>9000</v>
      </c>
      <c r="G16" s="7" t="s">
        <v>23</v>
      </c>
      <c r="H16" s="5">
        <f t="shared" si="1"/>
        <v>9000</v>
      </c>
      <c r="I16" s="7" t="s">
        <v>16</v>
      </c>
      <c r="J16" s="6" t="s">
        <v>19</v>
      </c>
      <c r="K16" s="9"/>
      <c r="L16" s="9"/>
    </row>
    <row r="17" spans="1:12" ht="60" customHeight="1" x14ac:dyDescent="0.3">
      <c r="A17" s="21">
        <v>11</v>
      </c>
      <c r="B17" s="4" t="s">
        <v>44</v>
      </c>
      <c r="C17" s="5">
        <v>9000</v>
      </c>
      <c r="D17" s="6" t="s">
        <v>14</v>
      </c>
      <c r="E17" s="6" t="s">
        <v>29</v>
      </c>
      <c r="F17" s="5">
        <f t="shared" si="0"/>
        <v>9000</v>
      </c>
      <c r="G17" s="6" t="s">
        <v>29</v>
      </c>
      <c r="H17" s="5">
        <f t="shared" si="1"/>
        <v>9000</v>
      </c>
      <c r="I17" s="7" t="s">
        <v>16</v>
      </c>
      <c r="J17" s="6" t="s">
        <v>28</v>
      </c>
      <c r="K17" s="9"/>
      <c r="L17" s="9"/>
    </row>
    <row r="18" spans="1:12" ht="60" customHeight="1" x14ac:dyDescent="0.3">
      <c r="A18" s="21">
        <v>12</v>
      </c>
      <c r="B18" s="4" t="s">
        <v>50</v>
      </c>
      <c r="C18" s="5">
        <v>9000</v>
      </c>
      <c r="D18" s="6" t="s">
        <v>14</v>
      </c>
      <c r="E18" s="7" t="s">
        <v>63</v>
      </c>
      <c r="F18" s="5">
        <f t="shared" si="0"/>
        <v>9000</v>
      </c>
      <c r="G18" s="7" t="s">
        <v>63</v>
      </c>
      <c r="H18" s="5">
        <f t="shared" si="1"/>
        <v>9000</v>
      </c>
      <c r="I18" s="7" t="s">
        <v>16</v>
      </c>
      <c r="J18" s="6" t="s">
        <v>28</v>
      </c>
      <c r="K18" s="9"/>
      <c r="L18" s="9"/>
    </row>
    <row r="19" spans="1:12" ht="60" customHeight="1" x14ac:dyDescent="0.3">
      <c r="A19" s="21">
        <v>13</v>
      </c>
      <c r="B19" s="4" t="s">
        <v>51</v>
      </c>
      <c r="C19" s="5">
        <v>9000</v>
      </c>
      <c r="D19" s="6" t="s">
        <v>14</v>
      </c>
      <c r="E19" s="7" t="s">
        <v>64</v>
      </c>
      <c r="F19" s="5">
        <f t="shared" si="0"/>
        <v>9000</v>
      </c>
      <c r="G19" s="7" t="s">
        <v>64</v>
      </c>
      <c r="H19" s="5">
        <f t="shared" si="1"/>
        <v>9000</v>
      </c>
      <c r="I19" s="7" t="s">
        <v>16</v>
      </c>
      <c r="J19" s="6" t="s">
        <v>28</v>
      </c>
      <c r="K19" s="9"/>
      <c r="L19" s="9"/>
    </row>
    <row r="20" spans="1:12" ht="60" customHeight="1" x14ac:dyDescent="0.3">
      <c r="A20" s="21">
        <v>14</v>
      </c>
      <c r="B20" s="4" t="s">
        <v>41</v>
      </c>
      <c r="C20" s="5">
        <v>9000</v>
      </c>
      <c r="D20" s="6" t="s">
        <v>14</v>
      </c>
      <c r="E20" s="7" t="s">
        <v>24</v>
      </c>
      <c r="F20" s="5">
        <f t="shared" si="0"/>
        <v>9000</v>
      </c>
      <c r="G20" s="7" t="s">
        <v>24</v>
      </c>
      <c r="H20" s="5">
        <f t="shared" si="1"/>
        <v>9000</v>
      </c>
      <c r="I20" s="7" t="s">
        <v>16</v>
      </c>
      <c r="J20" s="6" t="s">
        <v>25</v>
      </c>
      <c r="K20" s="9"/>
      <c r="L20" s="9"/>
    </row>
    <row r="21" spans="1:12" ht="75" customHeight="1" x14ac:dyDescent="0.3">
      <c r="A21" s="21">
        <v>15</v>
      </c>
      <c r="B21" s="4" t="s">
        <v>42</v>
      </c>
      <c r="C21" s="5">
        <v>9000</v>
      </c>
      <c r="D21" s="6" t="s">
        <v>14</v>
      </c>
      <c r="E21" s="7" t="s">
        <v>26</v>
      </c>
      <c r="F21" s="5">
        <f t="shared" si="0"/>
        <v>9000</v>
      </c>
      <c r="G21" s="7" t="s">
        <v>26</v>
      </c>
      <c r="H21" s="5">
        <f t="shared" si="1"/>
        <v>9000</v>
      </c>
      <c r="I21" s="7" t="s">
        <v>16</v>
      </c>
      <c r="J21" s="6" t="s">
        <v>25</v>
      </c>
      <c r="K21" s="9"/>
      <c r="L21" s="9"/>
    </row>
    <row r="22" spans="1:12" ht="75" customHeight="1" x14ac:dyDescent="0.3">
      <c r="A22" s="21">
        <v>16</v>
      </c>
      <c r="B22" s="4" t="s">
        <v>43</v>
      </c>
      <c r="C22" s="5">
        <v>9000</v>
      </c>
      <c r="D22" s="6" t="s">
        <v>14</v>
      </c>
      <c r="E22" s="7" t="s">
        <v>27</v>
      </c>
      <c r="F22" s="5">
        <f t="shared" si="0"/>
        <v>9000</v>
      </c>
      <c r="G22" s="7" t="s">
        <v>26</v>
      </c>
      <c r="H22" s="5">
        <f t="shared" si="1"/>
        <v>9000</v>
      </c>
      <c r="I22" s="7" t="s">
        <v>16</v>
      </c>
      <c r="J22" s="6" t="s">
        <v>25</v>
      </c>
      <c r="K22" s="9"/>
      <c r="L22" s="9"/>
    </row>
    <row r="23" spans="1:12" ht="60" customHeight="1" x14ac:dyDescent="0.3">
      <c r="A23" s="21">
        <v>17</v>
      </c>
      <c r="B23" s="4" t="s">
        <v>35</v>
      </c>
      <c r="C23" s="5">
        <v>9000</v>
      </c>
      <c r="D23" s="6" t="s">
        <v>14</v>
      </c>
      <c r="E23" s="7" t="s">
        <v>21</v>
      </c>
      <c r="F23" s="5">
        <f t="shared" si="0"/>
        <v>9000</v>
      </c>
      <c r="G23" s="7" t="s">
        <v>21</v>
      </c>
      <c r="H23" s="5">
        <f t="shared" si="1"/>
        <v>9000</v>
      </c>
      <c r="I23" s="7" t="s">
        <v>16</v>
      </c>
      <c r="J23" s="6" t="s">
        <v>17</v>
      </c>
      <c r="K23" s="9"/>
      <c r="L23" s="9"/>
    </row>
    <row r="24" spans="1:12" ht="75.75" customHeight="1" x14ac:dyDescent="0.3">
      <c r="A24" s="21">
        <v>18</v>
      </c>
      <c r="B24" s="4" t="s">
        <v>78</v>
      </c>
      <c r="C24" s="5">
        <v>9000</v>
      </c>
      <c r="D24" s="6" t="s">
        <v>14</v>
      </c>
      <c r="E24" s="6" t="s">
        <v>15</v>
      </c>
      <c r="F24" s="5">
        <f t="shared" si="0"/>
        <v>9000</v>
      </c>
      <c r="G24" s="6" t="s">
        <v>15</v>
      </c>
      <c r="H24" s="5">
        <f t="shared" si="1"/>
        <v>9000</v>
      </c>
      <c r="I24" s="7" t="s">
        <v>16</v>
      </c>
      <c r="J24" s="6" t="s">
        <v>17</v>
      </c>
      <c r="K24" s="9"/>
      <c r="L24" s="9"/>
    </row>
    <row r="25" spans="1:12" ht="60" customHeight="1" x14ac:dyDescent="0.3">
      <c r="A25" s="21">
        <v>19</v>
      </c>
      <c r="B25" s="4" t="s">
        <v>34</v>
      </c>
      <c r="C25" s="5">
        <v>9000</v>
      </c>
      <c r="D25" s="6" t="s">
        <v>14</v>
      </c>
      <c r="E25" s="7" t="s">
        <v>65</v>
      </c>
      <c r="F25" s="5">
        <f t="shared" si="0"/>
        <v>9000</v>
      </c>
      <c r="G25" s="7" t="s">
        <v>65</v>
      </c>
      <c r="H25" s="5">
        <f t="shared" si="1"/>
        <v>9000</v>
      </c>
      <c r="I25" s="7" t="s">
        <v>16</v>
      </c>
      <c r="J25" s="6" t="s">
        <v>17</v>
      </c>
      <c r="K25" s="9"/>
      <c r="L25" s="9"/>
    </row>
    <row r="26" spans="1:12" ht="60" customHeight="1" x14ac:dyDescent="0.3">
      <c r="A26" s="21">
        <v>20</v>
      </c>
      <c r="B26" s="4" t="s">
        <v>53</v>
      </c>
      <c r="C26" s="5">
        <v>9000</v>
      </c>
      <c r="D26" s="6" t="s">
        <v>14</v>
      </c>
      <c r="E26" s="7" t="s">
        <v>18</v>
      </c>
      <c r="F26" s="5">
        <f t="shared" si="0"/>
        <v>9000</v>
      </c>
      <c r="G26" s="7" t="s">
        <v>18</v>
      </c>
      <c r="H26" s="5">
        <f t="shared" si="1"/>
        <v>9000</v>
      </c>
      <c r="I26" s="7" t="s">
        <v>16</v>
      </c>
      <c r="J26" s="6" t="s">
        <v>17</v>
      </c>
      <c r="K26" s="9"/>
      <c r="L26" s="9"/>
    </row>
    <row r="27" spans="1:12" ht="60" customHeight="1" x14ac:dyDescent="0.3">
      <c r="A27" s="21">
        <v>21</v>
      </c>
      <c r="B27" s="4" t="s">
        <v>52</v>
      </c>
      <c r="C27" s="5">
        <v>9000</v>
      </c>
      <c r="D27" s="6" t="s">
        <v>14</v>
      </c>
      <c r="E27" s="7" t="s">
        <v>66</v>
      </c>
      <c r="F27" s="5">
        <v>9000</v>
      </c>
      <c r="G27" s="7" t="s">
        <v>66</v>
      </c>
      <c r="H27" s="5">
        <v>9000</v>
      </c>
      <c r="I27" s="7" t="s">
        <v>16</v>
      </c>
      <c r="J27" s="6" t="s">
        <v>17</v>
      </c>
      <c r="K27" s="9"/>
      <c r="L27" s="9"/>
    </row>
    <row r="28" spans="1:12" ht="60" customHeight="1" x14ac:dyDescent="0.3">
      <c r="A28" s="21">
        <v>22</v>
      </c>
      <c r="B28" s="4" t="s">
        <v>46</v>
      </c>
      <c r="C28" s="5">
        <v>3500</v>
      </c>
      <c r="D28" s="6" t="s">
        <v>14</v>
      </c>
      <c r="E28" s="7" t="s">
        <v>31</v>
      </c>
      <c r="F28" s="5">
        <f t="shared" si="0"/>
        <v>3500</v>
      </c>
      <c r="G28" s="7" t="s">
        <v>31</v>
      </c>
      <c r="H28" s="5">
        <f t="shared" si="1"/>
        <v>3500</v>
      </c>
      <c r="I28" s="7" t="s">
        <v>16</v>
      </c>
      <c r="J28" s="6" t="s">
        <v>19</v>
      </c>
      <c r="K28" s="9"/>
      <c r="L28" s="9"/>
    </row>
    <row r="29" spans="1:12" ht="81.75" customHeight="1" x14ac:dyDescent="0.3">
      <c r="A29" s="21">
        <v>23</v>
      </c>
      <c r="B29" s="4" t="s">
        <v>45</v>
      </c>
      <c r="C29" s="5">
        <v>18650</v>
      </c>
      <c r="D29" s="6" t="s">
        <v>14</v>
      </c>
      <c r="E29" s="7" t="s">
        <v>30</v>
      </c>
      <c r="F29" s="5">
        <f t="shared" si="0"/>
        <v>18650</v>
      </c>
      <c r="G29" s="7" t="s">
        <v>30</v>
      </c>
      <c r="H29" s="5">
        <f xml:space="preserve"> SUM(C29)</f>
        <v>18650</v>
      </c>
      <c r="I29" s="7" t="s">
        <v>16</v>
      </c>
      <c r="J29" s="6" t="s">
        <v>19</v>
      </c>
      <c r="K29" s="9"/>
      <c r="L29" s="9"/>
    </row>
    <row r="30" spans="1:12" ht="73.5" customHeight="1" x14ac:dyDescent="0.3">
      <c r="A30" s="21">
        <v>24</v>
      </c>
      <c r="B30" s="4" t="s">
        <v>67</v>
      </c>
      <c r="C30" s="5">
        <v>1500</v>
      </c>
      <c r="D30" s="6" t="s">
        <v>14</v>
      </c>
      <c r="E30" s="7" t="s">
        <v>68</v>
      </c>
      <c r="F30" s="5">
        <f t="shared" si="0"/>
        <v>1500</v>
      </c>
      <c r="G30" s="7" t="str">
        <f t="shared" ref="G30:G45" si="2">E30</f>
        <v>ตุ๊คอมเซอร์วิส</v>
      </c>
      <c r="H30" s="5">
        <f xml:space="preserve"> SUM(C30)</f>
        <v>1500</v>
      </c>
      <c r="I30" s="7" t="s">
        <v>16</v>
      </c>
      <c r="J30" s="6" t="s">
        <v>28</v>
      </c>
      <c r="K30" s="9"/>
      <c r="L30" s="9"/>
    </row>
    <row r="31" spans="1:12" ht="72.75" customHeight="1" x14ac:dyDescent="0.3">
      <c r="A31" s="21">
        <v>25</v>
      </c>
      <c r="B31" s="4" t="s">
        <v>69</v>
      </c>
      <c r="C31" s="5">
        <v>9000</v>
      </c>
      <c r="D31" s="6" t="s">
        <v>14</v>
      </c>
      <c r="E31" s="7" t="s">
        <v>70</v>
      </c>
      <c r="F31" s="5">
        <f t="shared" si="0"/>
        <v>9000</v>
      </c>
      <c r="G31" s="7" t="s">
        <v>70</v>
      </c>
      <c r="H31" s="5">
        <f xml:space="preserve"> SUM(C31)</f>
        <v>9000</v>
      </c>
      <c r="I31" s="7" t="s">
        <v>16</v>
      </c>
      <c r="J31" s="6" t="s">
        <v>17</v>
      </c>
      <c r="K31" s="9"/>
      <c r="L31" s="9"/>
    </row>
    <row r="32" spans="1:12" ht="80.25" customHeight="1" x14ac:dyDescent="0.3">
      <c r="A32" s="21">
        <v>26</v>
      </c>
      <c r="B32" s="4" t="s">
        <v>76</v>
      </c>
      <c r="C32" s="5">
        <v>14000</v>
      </c>
      <c r="D32" s="6" t="s">
        <v>14</v>
      </c>
      <c r="E32" s="7" t="s">
        <v>70</v>
      </c>
      <c r="F32" s="5">
        <v>14000</v>
      </c>
      <c r="G32" s="7" t="str">
        <f t="shared" si="2"/>
        <v>บริษัทชัยศิริ โฮมมอลล์ จำกัด</v>
      </c>
      <c r="H32" s="5">
        <v>14000</v>
      </c>
      <c r="I32" s="7" t="s">
        <v>16</v>
      </c>
      <c r="J32" s="6" t="s">
        <v>17</v>
      </c>
      <c r="K32" s="9"/>
      <c r="L32" s="9"/>
    </row>
    <row r="33" spans="1:12" ht="80.25" customHeight="1" x14ac:dyDescent="0.3">
      <c r="A33" s="21">
        <v>27</v>
      </c>
      <c r="B33" s="4" t="s">
        <v>75</v>
      </c>
      <c r="C33" s="5">
        <v>5700</v>
      </c>
      <c r="D33" s="6" t="s">
        <v>14</v>
      </c>
      <c r="E33" s="7" t="s">
        <v>70</v>
      </c>
      <c r="F33" s="5">
        <v>5700</v>
      </c>
      <c r="G33" s="7" t="s">
        <v>70</v>
      </c>
      <c r="H33" s="5">
        <f t="shared" ref="H33:H38" si="3" xml:space="preserve"> SUM(C33)</f>
        <v>5700</v>
      </c>
      <c r="I33" s="7" t="s">
        <v>16</v>
      </c>
      <c r="J33" s="6" t="s">
        <v>17</v>
      </c>
      <c r="K33" s="9"/>
      <c r="L33" s="9"/>
    </row>
    <row r="34" spans="1:12" ht="75" customHeight="1" x14ac:dyDescent="0.3">
      <c r="A34" s="21">
        <v>28</v>
      </c>
      <c r="B34" s="4" t="s">
        <v>71</v>
      </c>
      <c r="C34" s="5">
        <v>6000</v>
      </c>
      <c r="D34" s="6" t="s">
        <v>14</v>
      </c>
      <c r="E34" s="7" t="s">
        <v>70</v>
      </c>
      <c r="F34" s="5">
        <f t="shared" ref="F34:F38" si="4">SUM(C34)</f>
        <v>6000</v>
      </c>
      <c r="G34" s="7" t="str">
        <f t="shared" si="2"/>
        <v>บริษัทชัยศิริ โฮมมอลล์ จำกัด</v>
      </c>
      <c r="H34" s="5">
        <f t="shared" si="3"/>
        <v>6000</v>
      </c>
      <c r="I34" s="7" t="s">
        <v>16</v>
      </c>
      <c r="J34" s="6" t="s">
        <v>17</v>
      </c>
      <c r="K34" s="9"/>
      <c r="L34" s="9"/>
    </row>
    <row r="35" spans="1:12" ht="80.25" customHeight="1" x14ac:dyDescent="0.3">
      <c r="A35" s="21">
        <v>29</v>
      </c>
      <c r="B35" s="4" t="s">
        <v>72</v>
      </c>
      <c r="C35" s="5">
        <v>51000</v>
      </c>
      <c r="D35" s="6" t="s">
        <v>14</v>
      </c>
      <c r="E35" s="7" t="s">
        <v>73</v>
      </c>
      <c r="F35" s="5">
        <f t="shared" si="4"/>
        <v>51000</v>
      </c>
      <c r="G35" s="7" t="s">
        <v>73</v>
      </c>
      <c r="H35" s="5">
        <f t="shared" si="3"/>
        <v>51000</v>
      </c>
      <c r="I35" s="7" t="s">
        <v>16</v>
      </c>
      <c r="J35" s="6" t="s">
        <v>19</v>
      </c>
      <c r="K35" s="9"/>
      <c r="L35" s="9"/>
    </row>
    <row r="36" spans="1:12" ht="75.75" customHeight="1" x14ac:dyDescent="0.3">
      <c r="A36" s="21">
        <v>30</v>
      </c>
      <c r="B36" s="4" t="s">
        <v>74</v>
      </c>
      <c r="C36" s="5">
        <v>70000</v>
      </c>
      <c r="D36" s="6" t="s">
        <v>14</v>
      </c>
      <c r="E36" s="7" t="s">
        <v>70</v>
      </c>
      <c r="F36" s="5">
        <f t="shared" si="4"/>
        <v>70000</v>
      </c>
      <c r="G36" s="7" t="str">
        <f t="shared" si="2"/>
        <v>บริษัทชัยศิริ โฮมมอลล์ จำกัด</v>
      </c>
      <c r="H36" s="5">
        <f t="shared" si="3"/>
        <v>70000</v>
      </c>
      <c r="I36" s="7" t="s">
        <v>16</v>
      </c>
      <c r="J36" s="6" t="s">
        <v>19</v>
      </c>
      <c r="K36" s="10"/>
      <c r="L36" s="9"/>
    </row>
    <row r="37" spans="1:12" ht="85.5" customHeight="1" x14ac:dyDescent="0.3">
      <c r="A37" s="21">
        <v>31</v>
      </c>
      <c r="B37" s="4" t="s">
        <v>77</v>
      </c>
      <c r="C37" s="5">
        <v>12000</v>
      </c>
      <c r="D37" s="6" t="s">
        <v>14</v>
      </c>
      <c r="E37" s="7" t="s">
        <v>70</v>
      </c>
      <c r="F37" s="5">
        <f t="shared" si="4"/>
        <v>12000</v>
      </c>
      <c r="G37" s="7" t="s">
        <v>70</v>
      </c>
      <c r="H37" s="5">
        <f t="shared" si="3"/>
        <v>12000</v>
      </c>
      <c r="I37" s="7" t="s">
        <v>16</v>
      </c>
      <c r="J37" s="6" t="s">
        <v>19</v>
      </c>
      <c r="K37" s="10"/>
      <c r="L37" s="9"/>
    </row>
    <row r="38" spans="1:12" ht="77.25" customHeight="1" x14ac:dyDescent="0.3">
      <c r="A38" s="21">
        <v>32</v>
      </c>
      <c r="B38" s="4" t="s">
        <v>79</v>
      </c>
      <c r="C38" s="5">
        <v>12500</v>
      </c>
      <c r="D38" s="6" t="s">
        <v>14</v>
      </c>
      <c r="E38" s="7" t="s">
        <v>32</v>
      </c>
      <c r="F38" s="5">
        <f t="shared" si="4"/>
        <v>12500</v>
      </c>
      <c r="G38" s="7" t="str">
        <f t="shared" si="2"/>
        <v>ร้านลี้คุงฮวด</v>
      </c>
      <c r="H38" s="5">
        <f t="shared" si="3"/>
        <v>12500</v>
      </c>
      <c r="I38" s="7" t="s">
        <v>16</v>
      </c>
      <c r="J38" s="6" t="s">
        <v>19</v>
      </c>
      <c r="K38" s="10"/>
      <c r="L38" s="9"/>
    </row>
    <row r="39" spans="1:12" ht="77.25" customHeight="1" x14ac:dyDescent="0.3">
      <c r="A39" s="21">
        <v>33</v>
      </c>
      <c r="B39" s="4" t="s">
        <v>80</v>
      </c>
      <c r="C39" s="5">
        <v>65000</v>
      </c>
      <c r="D39" s="6" t="s">
        <v>14</v>
      </c>
      <c r="E39" s="7" t="s">
        <v>81</v>
      </c>
      <c r="F39" s="5">
        <v>65000</v>
      </c>
      <c r="G39" s="7" t="s">
        <v>81</v>
      </c>
      <c r="H39" s="5">
        <v>65000</v>
      </c>
      <c r="I39" s="7" t="s">
        <v>16</v>
      </c>
      <c r="J39" s="6" t="s">
        <v>19</v>
      </c>
      <c r="K39" s="10"/>
      <c r="L39" s="9"/>
    </row>
    <row r="40" spans="1:12" ht="79.5" customHeight="1" x14ac:dyDescent="0.3">
      <c r="A40" s="21">
        <v>34</v>
      </c>
      <c r="B40" s="4" t="s">
        <v>82</v>
      </c>
      <c r="C40" s="5">
        <v>9000</v>
      </c>
      <c r="D40" s="6" t="s">
        <v>14</v>
      </c>
      <c r="E40" s="7" t="s">
        <v>68</v>
      </c>
      <c r="F40" s="5">
        <v>9000</v>
      </c>
      <c r="G40" s="7" t="s">
        <v>68</v>
      </c>
      <c r="H40" s="5">
        <v>9000</v>
      </c>
      <c r="I40" s="7" t="s">
        <v>16</v>
      </c>
      <c r="J40" s="6" t="s">
        <v>17</v>
      </c>
      <c r="K40" s="10"/>
      <c r="L40" s="9"/>
    </row>
    <row r="41" spans="1:12" ht="75.75" customHeight="1" x14ac:dyDescent="0.3">
      <c r="A41" s="21">
        <v>35</v>
      </c>
      <c r="B41" s="4" t="s">
        <v>83</v>
      </c>
      <c r="C41" s="5">
        <v>3505</v>
      </c>
      <c r="D41" s="6" t="s">
        <v>14</v>
      </c>
      <c r="E41" s="7" t="s">
        <v>84</v>
      </c>
      <c r="F41" s="5">
        <v>3505</v>
      </c>
      <c r="G41" s="7" t="s">
        <v>84</v>
      </c>
      <c r="H41" s="5">
        <v>3505</v>
      </c>
      <c r="I41" s="7" t="s">
        <v>16</v>
      </c>
      <c r="J41" s="6" t="s">
        <v>28</v>
      </c>
      <c r="K41" s="10"/>
      <c r="L41" s="9"/>
    </row>
    <row r="42" spans="1:12" ht="79.5" customHeight="1" x14ac:dyDescent="0.3">
      <c r="A42" s="21">
        <v>36</v>
      </c>
      <c r="B42" s="4" t="s">
        <v>85</v>
      </c>
      <c r="C42" s="5">
        <v>13000</v>
      </c>
      <c r="D42" s="6" t="s">
        <v>14</v>
      </c>
      <c r="E42" s="6" t="s">
        <v>86</v>
      </c>
      <c r="F42" s="5">
        <v>13000</v>
      </c>
      <c r="G42" s="7" t="s">
        <v>86</v>
      </c>
      <c r="H42" s="5">
        <v>13000</v>
      </c>
      <c r="I42" s="7" t="s">
        <v>16</v>
      </c>
      <c r="J42" s="6" t="s">
        <v>19</v>
      </c>
      <c r="K42" s="10"/>
      <c r="L42" s="9"/>
    </row>
    <row r="43" spans="1:12" ht="72.75" customHeight="1" x14ac:dyDescent="0.3">
      <c r="A43" s="21">
        <v>37</v>
      </c>
      <c r="B43" s="4" t="s">
        <v>87</v>
      </c>
      <c r="C43" s="24">
        <v>57023.82</v>
      </c>
      <c r="D43" s="6" t="s">
        <v>14</v>
      </c>
      <c r="E43" s="7" t="s">
        <v>88</v>
      </c>
      <c r="F43" s="24">
        <v>57023.82</v>
      </c>
      <c r="G43" s="7" t="s">
        <v>88</v>
      </c>
      <c r="H43" s="24">
        <v>57023.82</v>
      </c>
      <c r="I43" s="7" t="s">
        <v>16</v>
      </c>
      <c r="J43" s="6" t="s">
        <v>25</v>
      </c>
      <c r="K43" s="10"/>
      <c r="L43" s="9"/>
    </row>
    <row r="44" spans="1:12" ht="62.25" customHeight="1" x14ac:dyDescent="0.25">
      <c r="A44" s="21">
        <v>38</v>
      </c>
      <c r="B44" s="8" t="s">
        <v>89</v>
      </c>
      <c r="C44" s="22">
        <v>4900</v>
      </c>
      <c r="D44" s="6" t="s">
        <v>14</v>
      </c>
      <c r="E44" s="7" t="s">
        <v>90</v>
      </c>
      <c r="F44" s="5">
        <f>SUM(C44)</f>
        <v>4900</v>
      </c>
      <c r="G44" s="7" t="str">
        <f t="shared" si="2"/>
        <v>ร้านตุ๊คอมเซอร์วิส</v>
      </c>
      <c r="H44" s="5">
        <f t="shared" ref="H44:H45" si="5">SUM(C44)</f>
        <v>4900</v>
      </c>
      <c r="I44" s="7" t="s">
        <v>16</v>
      </c>
      <c r="J44" s="6" t="s">
        <v>25</v>
      </c>
      <c r="K44" s="17"/>
    </row>
    <row r="45" spans="1:12" ht="71.25" customHeight="1" x14ac:dyDescent="0.25">
      <c r="A45" s="21">
        <v>39</v>
      </c>
      <c r="B45" s="8" t="s">
        <v>91</v>
      </c>
      <c r="C45" s="22">
        <v>14200</v>
      </c>
      <c r="D45" s="6" t="s">
        <v>14</v>
      </c>
      <c r="E45" s="7" t="s">
        <v>90</v>
      </c>
      <c r="F45" s="5">
        <v>14200</v>
      </c>
      <c r="G45" s="7" t="str">
        <f t="shared" si="2"/>
        <v>ร้านตุ๊คอมเซอร์วิส</v>
      </c>
      <c r="H45" s="5">
        <f t="shared" si="5"/>
        <v>14200</v>
      </c>
      <c r="I45" s="7" t="s">
        <v>16</v>
      </c>
      <c r="J45" s="6" t="s">
        <v>19</v>
      </c>
      <c r="K45" s="17"/>
    </row>
    <row r="46" spans="1:12" ht="74.25" customHeight="1" x14ac:dyDescent="0.25">
      <c r="A46" s="23">
        <v>40</v>
      </c>
      <c r="B46" s="8" t="s">
        <v>92</v>
      </c>
      <c r="C46" s="22">
        <v>111000</v>
      </c>
      <c r="D46" s="6" t="s">
        <v>14</v>
      </c>
      <c r="E46" s="7" t="s">
        <v>93</v>
      </c>
      <c r="F46" s="5">
        <v>111000</v>
      </c>
      <c r="G46" s="7" t="s">
        <v>93</v>
      </c>
      <c r="H46" s="5">
        <v>111000</v>
      </c>
      <c r="I46" s="7" t="s">
        <v>16</v>
      </c>
      <c r="J46" s="6" t="s">
        <v>19</v>
      </c>
      <c r="K46" s="17"/>
    </row>
    <row r="47" spans="1:12" ht="18.75" x14ac:dyDescent="0.25">
      <c r="A47" s="11"/>
      <c r="B47" s="15"/>
      <c r="C47" s="16"/>
      <c r="D47" s="13"/>
      <c r="E47" s="14"/>
      <c r="F47" s="12"/>
      <c r="G47" s="14"/>
      <c r="H47" s="12"/>
      <c r="I47" s="14"/>
      <c r="J47" s="13"/>
      <c r="K47" s="17"/>
    </row>
    <row r="48" spans="1:12" ht="18.75" x14ac:dyDescent="0.25">
      <c r="A48" s="11"/>
      <c r="B48" s="15"/>
      <c r="C48" s="16"/>
      <c r="D48" s="13"/>
      <c r="E48" s="14"/>
      <c r="F48" s="12"/>
      <c r="G48" s="14"/>
      <c r="H48" s="12"/>
      <c r="I48" s="14"/>
      <c r="J48" s="13"/>
      <c r="K48" s="17"/>
    </row>
    <row r="49" spans="1:11" ht="18.75" x14ac:dyDescent="0.25">
      <c r="A49" s="11"/>
      <c r="B49" s="15"/>
      <c r="C49" s="16"/>
      <c r="D49" s="13"/>
      <c r="E49" s="14"/>
      <c r="F49" s="12"/>
      <c r="G49" s="14"/>
      <c r="H49" s="12"/>
      <c r="I49" s="14"/>
      <c r="J49" s="13"/>
      <c r="K49" s="17"/>
    </row>
    <row r="50" spans="1:11" ht="18.75" x14ac:dyDescent="0.25">
      <c r="A50" s="11"/>
      <c r="B50" s="15"/>
      <c r="C50" s="16"/>
      <c r="D50" s="13"/>
      <c r="E50" s="14"/>
      <c r="F50" s="12"/>
      <c r="G50" s="14"/>
      <c r="H50" s="12"/>
      <c r="I50" s="14"/>
      <c r="J50" s="13"/>
      <c r="K50" s="17"/>
    </row>
    <row r="51" spans="1:11" ht="18.75" x14ac:dyDescent="0.25">
      <c r="A51" s="11"/>
      <c r="B51" s="15"/>
      <c r="C51" s="16"/>
      <c r="D51" s="13"/>
      <c r="E51" s="14"/>
      <c r="F51" s="12"/>
      <c r="G51" s="14"/>
      <c r="H51" s="12"/>
      <c r="I51" s="14"/>
      <c r="J51" s="13"/>
      <c r="K51" s="17"/>
    </row>
    <row r="52" spans="1:11" ht="18.75" x14ac:dyDescent="0.25">
      <c r="A52" s="11"/>
      <c r="B52" s="15"/>
      <c r="C52" s="16"/>
      <c r="D52" s="13"/>
      <c r="E52" s="14"/>
      <c r="F52" s="12"/>
      <c r="G52" s="14"/>
      <c r="H52" s="12"/>
      <c r="I52" s="14"/>
      <c r="J52" s="13"/>
      <c r="K52" s="17"/>
    </row>
    <row r="53" spans="1:11" ht="18.75" x14ac:dyDescent="0.25">
      <c r="A53" s="11"/>
      <c r="B53" s="15"/>
      <c r="C53" s="16"/>
      <c r="D53" s="13"/>
      <c r="E53" s="14"/>
      <c r="F53" s="12"/>
      <c r="G53" s="14"/>
      <c r="H53" s="12"/>
      <c r="I53" s="14"/>
      <c r="J53" s="13"/>
      <c r="K53" s="17"/>
    </row>
    <row r="54" spans="1:11" ht="18.75" x14ac:dyDescent="0.25">
      <c r="A54" s="11"/>
      <c r="B54" s="15"/>
      <c r="C54" s="16"/>
      <c r="D54" s="13"/>
      <c r="E54" s="14"/>
      <c r="F54" s="12"/>
      <c r="G54" s="14"/>
      <c r="H54" s="12"/>
      <c r="I54" s="14"/>
      <c r="J54" s="13"/>
      <c r="K54" s="17"/>
    </row>
    <row r="55" spans="1:11" ht="18.75" x14ac:dyDescent="0.25">
      <c r="A55" s="11"/>
      <c r="B55" s="15"/>
      <c r="C55" s="16"/>
      <c r="D55" s="13"/>
      <c r="E55" s="14"/>
      <c r="F55" s="12"/>
      <c r="G55" s="14"/>
      <c r="H55" s="12"/>
      <c r="I55" s="14"/>
      <c r="J55" s="13"/>
      <c r="K55" s="17"/>
    </row>
    <row r="56" spans="1:11" ht="18.75" x14ac:dyDescent="0.25">
      <c r="A56" s="11"/>
      <c r="B56" s="15"/>
      <c r="C56" s="16"/>
      <c r="D56" s="13"/>
      <c r="E56" s="14"/>
      <c r="F56" s="16"/>
      <c r="G56" s="14"/>
      <c r="H56" s="16"/>
      <c r="I56" s="14"/>
      <c r="J56" s="13"/>
      <c r="K56" s="17"/>
    </row>
    <row r="57" spans="1:11" ht="18.75" x14ac:dyDescent="0.25">
      <c r="A57" s="11"/>
      <c r="B57" s="15"/>
      <c r="C57" s="16"/>
      <c r="D57" s="13"/>
      <c r="E57" s="14"/>
      <c r="F57" s="16"/>
      <c r="G57" s="14"/>
      <c r="H57" s="16"/>
      <c r="I57" s="14"/>
      <c r="J57" s="13"/>
      <c r="K57" s="17"/>
    </row>
    <row r="58" spans="1:11" ht="63" customHeight="1" x14ac:dyDescent="0.25">
      <c r="A58" s="11"/>
      <c r="B58" s="15"/>
      <c r="C58" s="16"/>
      <c r="D58" s="13"/>
      <c r="E58" s="14"/>
      <c r="F58" s="16"/>
      <c r="G58" s="14"/>
      <c r="H58" s="16"/>
      <c r="I58" s="14"/>
      <c r="J58" s="13"/>
      <c r="K58" s="17"/>
    </row>
    <row r="59" spans="1:11" s="17" customFormat="1" ht="18.75" x14ac:dyDescent="0.25">
      <c r="A59" s="11"/>
      <c r="B59" s="15"/>
      <c r="C59" s="16"/>
      <c r="D59" s="13"/>
      <c r="E59" s="14"/>
      <c r="F59" s="16"/>
      <c r="G59" s="14"/>
      <c r="H59" s="16"/>
      <c r="I59" s="18"/>
      <c r="J59" s="19"/>
    </row>
    <row r="60" spans="1:11" s="17" customFormat="1" ht="18.75" x14ac:dyDescent="0.25">
      <c r="A60" s="20"/>
      <c r="D60" s="19"/>
      <c r="I60" s="18"/>
      <c r="J60" s="19"/>
    </row>
    <row r="61" spans="1:11" s="17" customFormat="1" ht="18.75" x14ac:dyDescent="0.25">
      <c r="A61" s="20"/>
    </row>
    <row r="62" spans="1:11" s="17" customFormat="1" ht="18.75" x14ac:dyDescent="0.25">
      <c r="A62" s="20"/>
    </row>
    <row r="63" spans="1:11" s="17" customFormat="1" x14ac:dyDescent="0.25"/>
    <row r="64" spans="1:11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</sheetData>
  <mergeCells count="11">
    <mergeCell ref="J5:J6"/>
    <mergeCell ref="A1:J1"/>
    <mergeCell ref="A2:J2"/>
    <mergeCell ref="A3:J3"/>
    <mergeCell ref="A5:A6"/>
    <mergeCell ref="B5:B6"/>
    <mergeCell ref="C5:C6"/>
    <mergeCell ref="D5:D6"/>
    <mergeCell ref="E5:F5"/>
    <mergeCell ref="G5:H5"/>
    <mergeCell ref="I5:I6"/>
  </mergeCells>
  <pageMargins left="0.25" right="0.25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มกราคม 67</vt:lpstr>
      <vt:lpstr>'มกราคม 67'!Print_Titles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2023-11-15T03:06:55Z</cp:lastPrinted>
  <dcterms:created xsi:type="dcterms:W3CDTF">2023-10-02T02:06:32Z</dcterms:created>
  <dcterms:modified xsi:type="dcterms:W3CDTF">2024-04-02T03:49:03Z</dcterms:modified>
</cp:coreProperties>
</file>